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" windowWidth="15180" windowHeight="9210"/>
  </bookViews>
  <sheets>
    <sheet name="прайс-лист" sheetId="2" r:id="rId1"/>
  </sheets>
  <definedNames>
    <definedName name="_xlnm.Print_Titles" localSheetId="0">'прайс-лист'!$13:$13</definedName>
  </definedNames>
  <calcPr calcId="124519" refMode="R1C1"/>
</workbook>
</file>

<file path=xl/calcChain.xml><?xml version="1.0" encoding="utf-8"?>
<calcChain xmlns="http://schemas.openxmlformats.org/spreadsheetml/2006/main">
  <c r="D107" i="2"/>
  <c r="E107"/>
  <c r="D106"/>
  <c r="E106"/>
  <c r="D105"/>
  <c r="E105"/>
  <c r="D104"/>
  <c r="E104"/>
  <c r="D103"/>
  <c r="E103"/>
  <c r="D102"/>
  <c r="E102"/>
  <c r="D101"/>
  <c r="E101"/>
  <c r="D100"/>
  <c r="E100"/>
  <c r="E121"/>
  <c r="D121"/>
  <c r="E120"/>
  <c r="D120"/>
  <c r="E119"/>
  <c r="D119"/>
  <c r="E118"/>
  <c r="D118"/>
  <c r="E117"/>
  <c r="D117"/>
  <c r="E116"/>
  <c r="D116"/>
  <c r="D85"/>
  <c r="D86"/>
  <c r="D87"/>
  <c r="D88"/>
  <c r="D89"/>
  <c r="D90"/>
  <c r="D91"/>
  <c r="D92"/>
  <c r="D93"/>
  <c r="D94"/>
  <c r="D95"/>
  <c r="D96"/>
  <c r="D97"/>
  <c r="D98"/>
  <c r="D99"/>
  <c r="D84"/>
  <c r="E85"/>
  <c r="E86"/>
  <c r="E87"/>
  <c r="E88"/>
  <c r="E89"/>
  <c r="E90"/>
  <c r="E91"/>
  <c r="E92"/>
  <c r="E93"/>
  <c r="E94"/>
  <c r="E95"/>
  <c r="E96"/>
  <c r="E97"/>
  <c r="E98"/>
  <c r="E99"/>
  <c r="E84"/>
  <c r="D78"/>
  <c r="E78" s="1"/>
  <c r="D77"/>
  <c r="E77" s="1"/>
  <c r="D72" l="1"/>
  <c r="E72" s="1"/>
  <c r="D71"/>
  <c r="E71" s="1"/>
  <c r="D69"/>
  <c r="E69" s="1"/>
  <c r="D70"/>
  <c r="E70" s="1"/>
  <c r="D80"/>
  <c r="E80" s="1"/>
  <c r="D73"/>
  <c r="E73" s="1"/>
  <c r="D74"/>
  <c r="E74" s="1"/>
  <c r="D75"/>
  <c r="E75" s="1"/>
  <c r="D76"/>
  <c r="E76" s="1"/>
  <c r="D79"/>
  <c r="E79" s="1"/>
  <c r="D81"/>
  <c r="E81" s="1"/>
  <c r="D64"/>
  <c r="E64" s="1"/>
  <c r="D65"/>
  <c r="E65" s="1"/>
  <c r="D66"/>
  <c r="E66" s="1"/>
  <c r="D67"/>
  <c r="E67" s="1"/>
  <c r="D68"/>
  <c r="E68" s="1"/>
</calcChain>
</file>

<file path=xl/sharedStrings.xml><?xml version="1.0" encoding="utf-8"?>
<sst xmlns="http://schemas.openxmlformats.org/spreadsheetml/2006/main" count="137" uniqueCount="130">
  <si>
    <t>Наименование</t>
  </si>
  <si>
    <t>Адрес:</t>
  </si>
  <si>
    <t>ИНН:</t>
  </si>
  <si>
    <t>E-mail:</t>
  </si>
  <si>
    <t>Сайт:</t>
  </si>
  <si>
    <t xml:space="preserve"> </t>
  </si>
  <si>
    <t>ПРАЙС-ЛИСТ</t>
  </si>
  <si>
    <t>г.Новосибирск, Мира 62/1, оф.404</t>
  </si>
  <si>
    <t>shapki-bars@mail.ru</t>
  </si>
  <si>
    <t>www.barsik-baby.ru</t>
  </si>
  <si>
    <t>№ п/п</t>
  </si>
  <si>
    <t>Верхняя одежда</t>
  </si>
  <si>
    <t>Вязаный трикотаж</t>
  </si>
  <si>
    <t xml:space="preserve">(383) 299-41-69, </t>
  </si>
  <si>
    <t>Телефоны:</t>
  </si>
  <si>
    <t>8-913-205-66-11</t>
  </si>
  <si>
    <t>Манишка</t>
  </si>
  <si>
    <t>540697832931</t>
  </si>
  <si>
    <t>Комбинезон "Малютка" (62, 68, 74, 80)</t>
  </si>
  <si>
    <t>Костюм "Жечужный" (62, 68, 74, 80)</t>
  </si>
  <si>
    <t>Костюм "Косичка" (62, 68, 74, 80)</t>
  </si>
  <si>
    <t>Костюм "Малютка" (62, 68, 74, 80)</t>
  </si>
  <si>
    <t>Костюм "Снежинки" (62, 68, 74, 80)</t>
  </si>
  <si>
    <t>Туника "Снежинки" (короткий рукав) (92,98,104,110,116)</t>
  </si>
  <si>
    <t>Комбинезон "Малышок" ( 62, 68, 74, 80, 86)</t>
  </si>
  <si>
    <t>Комбинезон "Снежок" ( 62, 68, 74, 80, 86)</t>
  </si>
  <si>
    <t>от 50 ед</t>
  </si>
  <si>
    <t>Комбинезон "Крошка" ( 62, 68, 74, 80, 86)</t>
  </si>
  <si>
    <t>Комбинезон "Снежинки" (62, 68, 74, 80, 86)</t>
  </si>
  <si>
    <t>Кобминезон-трансформер "Винни" Африка ( 80,86)</t>
  </si>
  <si>
    <t>Кобминезон-трансформер "Винни" Бэби ( 80,86)</t>
  </si>
  <si>
    <t>Кобминезон-трансформер "Винни"  Египет ( 80,86)</t>
  </si>
  <si>
    <t>Кобминезон-трансформер "Винни" Кораблик ( 80,86)</t>
  </si>
  <si>
    <t>Кобминезон-трансформер "Винни" Ромашки ( 80,86)</t>
  </si>
  <si>
    <t>Кобминезон-трансформер "Винни" Снежинки ( 80,86)</t>
  </si>
  <si>
    <t>Кобминезон-трансформер "Винни" Улитка( 80,86)</t>
  </si>
  <si>
    <t>Кобминезон-трансформер "Винни"  Шарики (80,86)</t>
  </si>
  <si>
    <t>Кобминезон-трансформер "Винни" Зоопарк ( 80,86)</t>
  </si>
  <si>
    <t>Кобминезон-трансформер "Винни" Классика ( 80,86)</t>
  </si>
  <si>
    <t>Кобминезон-трансформер "Винни" Клеточка ( 80,86)</t>
  </si>
  <si>
    <t>Кобминезон-трансформер "Винни" Космос ( 80,86)</t>
  </si>
  <si>
    <t>Кобминезон-трансформер "Винни" Кошечки ( 80,86)</t>
  </si>
  <si>
    <t>Кобминезон-трансформер "Винни" Меланж ( 80,86)</t>
  </si>
  <si>
    <t>Кобминезон-трансформер "Винни" Океан ( 80,86)</t>
  </si>
  <si>
    <t>Кобминезон-трансформер "Винни" Ромбики ( 80,86)</t>
  </si>
  <si>
    <t>Кобминезон-трансформер "Винни" Сканди ( 80,86)</t>
  </si>
  <si>
    <t>Кобминезон-трансформер "Винни" Цветочки ( 80,86)</t>
  </si>
  <si>
    <t>Кобминезон-трансформер "Винни" демисезонный вариант без меховой подстежки все расцветки( 80,86)</t>
  </si>
  <si>
    <t>Кобминезон-трансформер "Барсик" Кораблик (86)</t>
  </si>
  <si>
    <t>Кобминезон-трансформер "Барсик" Ромашка ( 86)</t>
  </si>
  <si>
    <t>Кобминезон-трансформер "Барсик" Кошечки ( 86)</t>
  </si>
  <si>
    <t>Кобминезон-трансформер "Барсик" Шарики  ( 86)</t>
  </si>
  <si>
    <r>
      <t xml:space="preserve">Кобминезон-трансформер "Барсик" Цветочки ( 86) ,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</si>
  <si>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Сканди серый (86)</t>
  </si>
  <si>
    <r>
      <t xml:space="preserve">Кобминезон-трансформер "Барсик"Сканди красный (86), </t>
    </r>
    <r>
      <rPr>
        <sz val="10"/>
        <color rgb="FFFF0000"/>
        <rFont val="Arial Cyr"/>
        <charset val="204"/>
      </rPr>
      <t>утеплитель Альполюкс</t>
    </r>
  </si>
  <si>
    <t>Полукомбинезон зимний  (116, 122, 128,134,140)</t>
  </si>
  <si>
    <r>
      <t xml:space="preserve">Кобминезон-трансформер "Барсик" Африка ( 86) ,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</si>
  <si>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Звездочки красный, сиреневый ( 86) 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</si>
  <si>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Ромашка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</si>
  <si>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Шарики  ( 86)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</si>
  <si>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Кошечки ( 86) </t>
    </r>
    <r>
      <rPr>
        <sz val="10"/>
        <color rgb="FFFF0000"/>
        <rFont val="Arial Cyr"/>
        <charset val="204"/>
      </rPr>
      <t>утеплитель Альполюкс</t>
    </r>
  </si>
  <si>
    <t>Кобминезон-трансформер "Барсик" Меланж (86)</t>
  </si>
  <si>
    <t>Кобминезон-трансформер "Барсик" демисезонный вариант без меховой подстежки все расцветки( 80,86)</t>
  </si>
  <si>
    <r>
      <t xml:space="preserve">Кобминезон-трансформер "Барсик" демисезонный вариант без меховой подстежки все расцветки( 80,86) </t>
    </r>
    <r>
      <rPr>
        <sz val="10"/>
        <color rgb="FFFF0000"/>
        <rFont val="Arial Cyr"/>
        <charset val="204"/>
      </rPr>
      <t>утеплитель Альполюкс</t>
    </r>
  </si>
  <si>
    <t>Брюки демисезонные ( 110, 116, 122, 128, 134)</t>
  </si>
  <si>
    <t>Туника "Кошечка"(длинный рукав) (92,98,104)</t>
  </si>
  <si>
    <t xml:space="preserve">Комбинезон "Капитан" ( 68,74, 80) </t>
  </si>
  <si>
    <t xml:space="preserve">Комбинезон "Капитан" ( 86, 92) </t>
  </si>
  <si>
    <t>Комбинезон "Зигзаг" (68, 74, 80)</t>
  </si>
  <si>
    <t>Комбинезон "Зигзаг" (86, 92)</t>
  </si>
  <si>
    <t>Костюм "Пингвин" (68, 74, 80)</t>
  </si>
  <si>
    <t>Костюм "Пингвин" (86, 92)</t>
  </si>
  <si>
    <t>Костюм демисезонный "Весна"  Цветочки (92, 98, 104)</t>
  </si>
  <si>
    <t>Костюм демисезонный "Весна" Ромашки (92, 98, 104)</t>
  </si>
  <si>
    <t>Костюм демисезонный "Весна"  Кошечки (92, 98, 104)</t>
  </si>
  <si>
    <t>Костюм демисезонный "Весна"  Сердечки (92, 98, 104)</t>
  </si>
  <si>
    <t>Костюм демисезонный "Весна" Шарики (92, 98, 104)</t>
  </si>
  <si>
    <t>до 50 ед</t>
  </si>
  <si>
    <t>Кобминезон-трансформер "Винни" Метелица ( 80,86)</t>
  </si>
  <si>
    <t>Кобминезон-трансформер "Винни" Звездочки  ( 80,86)</t>
  </si>
  <si>
    <t>Кобминезон-трансформер "Винни" Сердечки ( 80,86)</t>
  </si>
  <si>
    <t>Кобминезон-трансформер "Барсик" Кот-терракот (86)</t>
  </si>
  <si>
    <t>от 200 ед</t>
  </si>
  <si>
    <t>до 10 ед</t>
  </si>
  <si>
    <t>11-50 ед</t>
  </si>
  <si>
    <r>
      <t xml:space="preserve">Кобминезон-трансформер "Барсик" Снежинки (86) </t>
    </r>
    <r>
      <rPr>
        <sz val="10"/>
        <color rgb="FFFF0000"/>
        <rFont val="Arial Cyr"/>
        <charset val="204"/>
      </rPr>
      <t>утеплитель Альполюкс</t>
    </r>
  </si>
  <si>
    <r>
      <t xml:space="preserve">Кобминезон-трансформер "Барсик" Сердечки ( 86) </t>
    </r>
    <r>
      <rPr>
        <sz val="10"/>
        <color rgb="FFFF0000"/>
        <rFont val="Arial Cyr"/>
        <charset val="204"/>
      </rPr>
      <t>утеплитель Альполюкс</t>
    </r>
  </si>
  <si>
    <t>Шеврон</t>
  </si>
  <si>
    <t>Доплата за нестандартный размер (на 1 жилет)</t>
  </si>
  <si>
    <t xml:space="preserve">Цена 1 ед. крупный опт </t>
  </si>
  <si>
    <t xml:space="preserve">Цена 1 ед. средний опт </t>
  </si>
  <si>
    <t xml:space="preserve">Цена 1 ед. мелкий опт </t>
  </si>
  <si>
    <t>Фабрика детской одежды "Барсик" (ИП Бобров А.Б.)</t>
  </si>
  <si>
    <t>от 80</t>
  </si>
  <si>
    <t>На заказ</t>
  </si>
  <si>
    <t>51-199 ед</t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</si>
  <si>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хлопок100%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</si>
  <si>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шерсть 50%, акрил50%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</si>
  <si>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шерсть 50%, акрил50%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</si>
  <si>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бамбук 100%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</si>
  <si>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бамбук 100%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</si>
  <si>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 50%, акрил 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</si>
  <si>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 50%, акрил 50%</t>
    </r>
  </si>
  <si>
    <r>
      <t xml:space="preserve">Жилет школьный </t>
    </r>
    <r>
      <rPr>
        <b/>
        <sz val="10"/>
        <rFont val="Arial Cyr"/>
        <charset val="204"/>
      </rPr>
      <t>"Классика"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хлопок100%</t>
    </r>
  </si>
  <si>
    <t>* Обратите внимание,  минимальная партия заказа составляет  20 изделий на цвет/состав.</t>
  </si>
  <si>
    <t>Юбки, брюки</t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</si>
  <si>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хлопок50%, акрил 50%</t>
    </r>
  </si>
  <si>
    <r>
      <t xml:space="preserve">Жилет школьный </t>
    </r>
    <r>
      <rPr>
        <b/>
        <sz val="10"/>
        <rFont val="Arial Cyr"/>
        <charset val="204"/>
      </rPr>
      <t>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хлопок50%, акрил 50%</t>
    </r>
  </si>
  <si>
    <r>
      <t xml:space="preserve">Жилет школьный </t>
    </r>
    <r>
      <rPr>
        <b/>
        <sz val="10"/>
        <rFont val="Arial Cyr"/>
        <charset val="204"/>
      </rPr>
      <t>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шерсть 50%, акрил50%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</si>
  <si>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шерсть 50%, акрил50%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</si>
  <si>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хлопок 100%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</si>
  <si>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хлопок100%</t>
    </r>
  </si>
  <si>
    <r>
      <t>Жилет школьный</t>
    </r>
    <r>
      <rPr>
        <b/>
        <sz val="10"/>
        <rFont val="Arial Cyr"/>
        <charset val="204"/>
      </rPr>
      <t xml:space="preserve"> "Гимназия"</t>
    </r>
    <r>
      <rPr>
        <sz val="10"/>
        <rFont val="Arial Cyr"/>
        <charset val="204"/>
      </rPr>
      <t xml:space="preserve">( 122,128,134,140, 146) </t>
    </r>
    <r>
      <rPr>
        <b/>
        <sz val="10"/>
        <rFont val="Arial Cyr"/>
        <charset val="204"/>
      </rPr>
      <t>бамбук 100%</t>
    </r>
  </si>
  <si>
    <r>
      <t xml:space="preserve">Жилет школьный </t>
    </r>
    <r>
      <rPr>
        <b/>
        <sz val="10"/>
        <rFont val="Arial Cyr"/>
        <charset val="204"/>
      </rPr>
      <t>"Гимназия"</t>
    </r>
    <r>
      <rPr>
        <sz val="10"/>
        <rFont val="Arial Cyr"/>
        <charset val="204"/>
      </rPr>
      <t xml:space="preserve">( 152,158,164,170,176 )               </t>
    </r>
    <r>
      <rPr>
        <b/>
        <sz val="10"/>
        <rFont val="Arial Cyr"/>
        <charset val="204"/>
      </rPr>
      <t>бамбук 100%</t>
    </r>
  </si>
  <si>
    <t>Школьные жилеты, полуверы</t>
  </si>
  <si>
    <r>
      <t xml:space="preserve">Пуловер ( 122,128,134,140, 146) </t>
    </r>
    <r>
      <rPr>
        <b/>
        <sz val="10"/>
        <rFont val="Arial Cyr"/>
        <charset val="204"/>
      </rPr>
      <t>бамбук 100%</t>
    </r>
  </si>
  <si>
    <r>
      <t>Пуловер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( 152,158,164,170,176 )  </t>
    </r>
    <r>
      <rPr>
        <b/>
        <sz val="10"/>
        <rFont val="Arial Cyr"/>
        <charset val="204"/>
      </rPr>
      <t>хлопок100%</t>
    </r>
  </si>
  <si>
    <r>
      <t xml:space="preserve">Пуловер (122,128,134,140, 146) </t>
    </r>
    <r>
      <rPr>
        <b/>
        <sz val="10"/>
        <rFont val="Arial Cyr"/>
        <charset val="204"/>
      </rPr>
      <t>хлопок 50%, акрил50%</t>
    </r>
  </si>
  <si>
    <r>
      <t xml:space="preserve">Пуловер (152,158,164,170,176 ) </t>
    </r>
    <r>
      <rPr>
        <b/>
        <sz val="10"/>
        <rFont val="Arial Cyr"/>
        <charset val="204"/>
      </rPr>
      <t>хлопок 50%, акрил50%</t>
    </r>
  </si>
  <si>
    <r>
      <t>Брюки школьные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(116, 122,128,134,140)                       </t>
    </r>
    <r>
      <rPr>
        <b/>
        <sz val="10"/>
        <rFont val="Arial Cyr"/>
        <charset val="204"/>
      </rPr>
      <t xml:space="preserve">полиэстер 96,5%, вискоза3,5% </t>
    </r>
    <r>
      <rPr>
        <sz val="10"/>
        <rFont val="Arial Cyr"/>
        <charset val="204"/>
      </rPr>
      <t>цвет черный, серый</t>
    </r>
  </si>
  <si>
    <r>
      <t>Брюки школьные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(116, 122,128,134,140)                     </t>
    </r>
    <r>
      <rPr>
        <b/>
        <sz val="10"/>
        <rFont val="Arial Cyr"/>
        <charset val="204"/>
      </rPr>
      <t xml:space="preserve">полиэстер 50%, вискоза50% </t>
    </r>
    <r>
      <rPr>
        <sz val="10"/>
        <rFont val="Arial Cyr"/>
        <charset val="204"/>
      </rPr>
      <t>цвет синий</t>
    </r>
  </si>
  <si>
    <r>
      <t>Юбка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(116, 122,128,134,140)  цвет черный, серый                                          </t>
    </r>
    <r>
      <rPr>
        <b/>
        <sz val="10"/>
        <rFont val="Arial Cyr"/>
        <charset val="204"/>
      </rPr>
      <t xml:space="preserve">полиэстер 96,5%, вискоза3,5% </t>
    </r>
  </si>
  <si>
    <r>
      <t>Юбка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(116, 122,128,134,140)     цвет синий                            </t>
    </r>
    <r>
      <rPr>
        <b/>
        <sz val="10"/>
        <rFont val="Arial Cyr"/>
        <charset val="204"/>
      </rPr>
      <t>полиэстер 50%, вискоза50%</t>
    </r>
  </si>
  <si>
    <r>
      <t>Юбка</t>
    </r>
    <r>
      <rPr>
        <b/>
        <sz val="10"/>
        <rFont val="Arial Cyr"/>
        <charset val="204"/>
      </rPr>
      <t xml:space="preserve"> "Клетка" </t>
    </r>
    <r>
      <rPr>
        <sz val="10"/>
        <rFont val="Arial Cyr"/>
        <charset val="204"/>
      </rPr>
      <t xml:space="preserve">(116, 122,128,134,140)                           цвет серый/бордо, синий/красный                              </t>
    </r>
    <r>
      <rPr>
        <b/>
        <sz val="10"/>
        <rFont val="Arial Cyr"/>
        <charset val="204"/>
      </rPr>
      <t>полиэстер 93%, вискоза 7%</t>
    </r>
  </si>
  <si>
    <r>
      <t>Юбка</t>
    </r>
    <r>
      <rPr>
        <b/>
        <sz val="10"/>
        <rFont val="Arial Cyr"/>
        <charset val="204"/>
      </rPr>
      <t xml:space="preserve"> "Клетка" </t>
    </r>
    <r>
      <rPr>
        <sz val="10"/>
        <rFont val="Arial Cyr"/>
        <charset val="204"/>
      </rPr>
      <t xml:space="preserve">(116, 122,128,134,140)                           цвет синий/голубой                                              </t>
    </r>
    <r>
      <rPr>
        <b/>
        <sz val="10"/>
        <rFont val="Arial Cyr"/>
        <charset val="204"/>
      </rPr>
      <t>полиэстер 50%, вискоза 50%</t>
    </r>
  </si>
  <si>
    <r>
      <t xml:space="preserve">Пуловер ( 152,158,164,170,176 )  </t>
    </r>
    <r>
      <rPr>
        <b/>
        <sz val="10"/>
        <rFont val="Arial Cyr"/>
        <charset val="204"/>
      </rPr>
      <t>бамбук 100%</t>
    </r>
  </si>
  <si>
    <r>
      <t xml:space="preserve">Пуловер ( 122,128,134,140, 146) </t>
    </r>
    <r>
      <rPr>
        <b/>
        <sz val="10"/>
        <rFont val="Arial Cyr"/>
        <charset val="204"/>
      </rPr>
      <t>хлопок100%</t>
    </r>
  </si>
  <si>
    <r>
      <t xml:space="preserve">Пуловер ( 122,128,134,140, 146) </t>
    </r>
    <r>
      <rPr>
        <b/>
        <sz val="10"/>
        <rFont val="Arial Cyr"/>
        <charset val="204"/>
      </rPr>
      <t>шерсть 50%, акрил50%</t>
    </r>
  </si>
  <si>
    <r>
      <t xml:space="preserve">Пуловер ( 152,158,164,170,176 ) </t>
    </r>
    <r>
      <rPr>
        <b/>
        <sz val="10"/>
        <rFont val="Arial Cyr"/>
        <charset val="204"/>
      </rPr>
      <t>шерсть 50%, акрил50%</t>
    </r>
  </si>
  <si>
    <t>Действует с 08-02-2017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</si>
</sst>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Book Antiqua"/>
      <family val="1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/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right"/>
    </xf>
    <xf numFmtId="0" fontId="8" fillId="0" borderId="0" xfId="1" applyAlignment="1" applyProtection="1">
      <alignment horizontal="lef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Border="1"/>
    <xf numFmtId="4" fontId="0" fillId="0" borderId="1" xfId="0" applyNumberFormat="1" applyBorder="1"/>
    <xf numFmtId="4" fontId="3" fillId="0" borderId="6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4" fontId="0" fillId="0" borderId="8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9" fontId="0" fillId="0" borderId="0" xfId="0" applyNumberFormat="1" applyAlignment="1">
      <alignment horizontal="left"/>
    </xf>
    <xf numFmtId="0" fontId="0" fillId="0" borderId="12" xfId="0" applyBorder="1" applyAlignment="1">
      <alignment horizontal="left" wrapText="1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/>
    <xf numFmtId="4" fontId="0" fillId="0" borderId="13" xfId="0" applyNumberFormat="1" applyBorder="1"/>
    <xf numFmtId="4" fontId="2" fillId="0" borderId="7" xfId="0" applyNumberFormat="1" applyFont="1" applyBorder="1"/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9" fillId="0" borderId="23" xfId="0" applyNumberFormat="1" applyFont="1" applyBorder="1"/>
    <xf numFmtId="4" fontId="9" fillId="0" borderId="19" xfId="0" applyNumberFormat="1" applyFont="1" applyBorder="1"/>
    <xf numFmtId="4" fontId="9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/>
    <xf numFmtId="0" fontId="0" fillId="3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/>
    <xf numFmtId="4" fontId="9" fillId="2" borderId="1" xfId="0" applyNumberFormat="1" applyFont="1" applyFill="1" applyBorder="1"/>
    <xf numFmtId="4" fontId="9" fillId="3" borderId="1" xfId="0" applyNumberFormat="1" applyFont="1" applyFill="1" applyBorder="1"/>
    <xf numFmtId="0" fontId="7" fillId="0" borderId="11" xfId="0" applyFont="1" applyBorder="1" applyAlignment="1">
      <alignment horizontal="center" vertical="center"/>
    </xf>
    <xf numFmtId="4" fontId="0" fillId="3" borderId="24" xfId="0" applyNumberFormat="1" applyFill="1" applyBorder="1" applyAlignment="1">
      <alignment horizontal="center"/>
    </xf>
    <xf numFmtId="4" fontId="0" fillId="3" borderId="25" xfId="0" applyNumberForma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2" borderId="21" xfId="0" applyFill="1" applyBorder="1" applyAlignment="1">
      <alignment horizontal="left" wrapText="1"/>
    </xf>
    <xf numFmtId="4" fontId="0" fillId="2" borderId="21" xfId="0" applyNumberForma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FFFF99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962025</xdr:rowOff>
    </xdr:to>
    <xdr:pic>
      <xdr:nvPicPr>
        <xdr:cNvPr id="1036" name="Рисунок 1" descr="барсик ве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rsik-baby.ru/" TargetMode="External"/><Relationship Id="rId1" Type="http://schemas.openxmlformats.org/officeDocument/2006/relationships/hyperlink" Target="mailto:shapki-bars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showWhiteSpace="0" view="pageLayout" workbookViewId="0">
      <selection activeCell="F119" sqref="F119"/>
    </sheetView>
  </sheetViews>
  <sheetFormatPr defaultRowHeight="12.75"/>
  <cols>
    <col min="1" max="1" width="10.140625" style="1" bestFit="1" customWidth="1"/>
    <col min="2" max="2" width="49.5703125" style="2" customWidth="1"/>
    <col min="3" max="3" width="10.5703125" style="6" customWidth="1"/>
    <col min="4" max="5" width="12" customWidth="1"/>
    <col min="7" max="7" width="50.7109375" customWidth="1"/>
  </cols>
  <sheetData>
    <row r="1" spans="1:9" ht="78" customHeight="1" thickBot="1">
      <c r="A1" s="53"/>
      <c r="B1" s="68" t="s">
        <v>92</v>
      </c>
      <c r="C1" s="68"/>
      <c r="D1" s="68"/>
      <c r="E1" s="68"/>
    </row>
    <row r="3" spans="1:9">
      <c r="A3" s="5" t="s">
        <v>1</v>
      </c>
      <c r="B3" s="2" t="s">
        <v>7</v>
      </c>
    </row>
    <row r="4" spans="1:9">
      <c r="A4" s="5" t="s">
        <v>2</v>
      </c>
      <c r="B4" s="29" t="s">
        <v>17</v>
      </c>
    </row>
    <row r="5" spans="1:9">
      <c r="A5" s="5" t="s">
        <v>3</v>
      </c>
      <c r="B5" s="10" t="s">
        <v>8</v>
      </c>
    </row>
    <row r="6" spans="1:9">
      <c r="A6" s="5" t="s">
        <v>4</v>
      </c>
      <c r="B6" s="10" t="s">
        <v>9</v>
      </c>
    </row>
    <row r="7" spans="1:9">
      <c r="A7" s="4" t="s">
        <v>14</v>
      </c>
      <c r="B7" s="4" t="s">
        <v>13</v>
      </c>
    </row>
    <row r="8" spans="1:9">
      <c r="B8" s="19" t="s">
        <v>15</v>
      </c>
    </row>
    <row r="9" spans="1:9">
      <c r="B9" s="19"/>
    </row>
    <row r="10" spans="1:9" ht="18.75">
      <c r="A10" s="74" t="s">
        <v>6</v>
      </c>
      <c r="B10" s="74"/>
      <c r="C10" s="74"/>
      <c r="D10" s="74"/>
      <c r="E10" s="74"/>
      <c r="I10" s="1"/>
    </row>
    <row r="11" spans="1:9" ht="14.25">
      <c r="A11" s="72" t="s">
        <v>5</v>
      </c>
      <c r="B11" s="72"/>
      <c r="C11" s="9"/>
      <c r="D11" s="73" t="s">
        <v>129</v>
      </c>
      <c r="E11" s="73"/>
    </row>
    <row r="12" spans="1:9" ht="13.5" thickBot="1"/>
    <row r="13" spans="1:9" s="3" customFormat="1" ht="24.75" thickBot="1">
      <c r="A13" s="15" t="s">
        <v>10</v>
      </c>
      <c r="B13" s="16" t="s">
        <v>0</v>
      </c>
      <c r="C13" s="22" t="s">
        <v>91</v>
      </c>
      <c r="D13" s="22" t="s">
        <v>90</v>
      </c>
      <c r="E13" s="17" t="s">
        <v>89</v>
      </c>
    </row>
    <row r="14" spans="1:9" s="3" customFormat="1" ht="13.5" hidden="1" thickBot="1">
      <c r="A14" s="15"/>
      <c r="B14" s="16" t="s">
        <v>11</v>
      </c>
      <c r="C14" s="22"/>
      <c r="D14" s="16"/>
      <c r="E14" s="42"/>
    </row>
    <row r="15" spans="1:9" ht="13.5" hidden="1" thickBot="1">
      <c r="A15" s="41">
        <v>1</v>
      </c>
      <c r="B15" s="24" t="s">
        <v>29</v>
      </c>
      <c r="C15" s="25">
        <v>1600</v>
      </c>
      <c r="D15" s="25">
        <v>1550</v>
      </c>
      <c r="E15" s="43">
        <v>1500</v>
      </c>
    </row>
    <row r="16" spans="1:9" ht="13.5" hidden="1" thickBot="1">
      <c r="A16" s="14">
        <v>2</v>
      </c>
      <c r="B16" s="11" t="s">
        <v>30</v>
      </c>
      <c r="C16" s="12">
        <v>1600</v>
      </c>
      <c r="D16" s="12">
        <v>1550</v>
      </c>
      <c r="E16" s="44">
        <v>1500</v>
      </c>
    </row>
    <row r="17" spans="1:5" ht="13.5" hidden="1" thickBot="1">
      <c r="A17" s="14">
        <v>3</v>
      </c>
      <c r="B17" s="11" t="s">
        <v>31</v>
      </c>
      <c r="C17" s="12">
        <v>1600</v>
      </c>
      <c r="D17" s="12">
        <v>1550</v>
      </c>
      <c r="E17" s="44">
        <v>1500</v>
      </c>
    </row>
    <row r="18" spans="1:5" ht="13.5" hidden="1" thickBot="1">
      <c r="A18" s="14">
        <v>4</v>
      </c>
      <c r="B18" s="11" t="s">
        <v>32</v>
      </c>
      <c r="C18" s="12">
        <v>1600</v>
      </c>
      <c r="D18" s="12">
        <v>1550</v>
      </c>
      <c r="E18" s="44">
        <v>1500</v>
      </c>
    </row>
    <row r="19" spans="1:5" ht="13.5" hidden="1" thickBot="1">
      <c r="A19" s="14">
        <v>5</v>
      </c>
      <c r="B19" s="11" t="s">
        <v>33</v>
      </c>
      <c r="C19" s="12">
        <v>1600</v>
      </c>
      <c r="D19" s="12">
        <v>1550</v>
      </c>
      <c r="E19" s="44">
        <v>1500</v>
      </c>
    </row>
    <row r="20" spans="1:5" ht="13.5" hidden="1" thickBot="1">
      <c r="A20" s="14">
        <v>6</v>
      </c>
      <c r="B20" s="11" t="s">
        <v>34</v>
      </c>
      <c r="C20" s="12">
        <v>1600</v>
      </c>
      <c r="D20" s="12">
        <v>1550</v>
      </c>
      <c r="E20" s="44">
        <v>1500</v>
      </c>
    </row>
    <row r="21" spans="1:5" ht="13.5" hidden="1" thickBot="1">
      <c r="A21" s="14">
        <v>7</v>
      </c>
      <c r="B21" s="11" t="s">
        <v>78</v>
      </c>
      <c r="C21" s="12">
        <v>1600</v>
      </c>
      <c r="D21" s="12">
        <v>1550</v>
      </c>
      <c r="E21" s="44">
        <v>1500</v>
      </c>
    </row>
    <row r="22" spans="1:5" ht="13.5" hidden="1" thickBot="1">
      <c r="A22" s="14">
        <v>8</v>
      </c>
      <c r="B22" s="11" t="s">
        <v>35</v>
      </c>
      <c r="C22" s="12">
        <v>1600</v>
      </c>
      <c r="D22" s="12">
        <v>1550</v>
      </c>
      <c r="E22" s="44">
        <v>1500</v>
      </c>
    </row>
    <row r="23" spans="1:5" ht="13.5" hidden="1" thickBot="1">
      <c r="A23" s="14">
        <v>9</v>
      </c>
      <c r="B23" s="11" t="s">
        <v>36</v>
      </c>
      <c r="C23" s="12">
        <v>1600</v>
      </c>
      <c r="D23" s="12">
        <v>1550</v>
      </c>
      <c r="E23" s="44">
        <v>1500</v>
      </c>
    </row>
    <row r="24" spans="1:5" ht="13.5" hidden="1" thickBot="1">
      <c r="A24" s="14">
        <v>10</v>
      </c>
      <c r="B24" s="11" t="s">
        <v>37</v>
      </c>
      <c r="C24" s="12">
        <v>1600</v>
      </c>
      <c r="D24" s="12">
        <v>1550</v>
      </c>
      <c r="E24" s="44">
        <v>1500</v>
      </c>
    </row>
    <row r="25" spans="1:5" ht="13.5" hidden="1" thickBot="1">
      <c r="A25" s="14">
        <v>11</v>
      </c>
      <c r="B25" s="11" t="s">
        <v>79</v>
      </c>
      <c r="C25" s="12">
        <v>1600</v>
      </c>
      <c r="D25" s="12">
        <v>1550</v>
      </c>
      <c r="E25" s="44">
        <v>1500</v>
      </c>
    </row>
    <row r="26" spans="1:5" ht="13.5" hidden="1" thickBot="1">
      <c r="A26" s="14">
        <v>12</v>
      </c>
      <c r="B26" s="11" t="s">
        <v>38</v>
      </c>
      <c r="C26" s="12">
        <v>1600</v>
      </c>
      <c r="D26" s="12">
        <v>1550</v>
      </c>
      <c r="E26" s="44">
        <v>1500</v>
      </c>
    </row>
    <row r="27" spans="1:5" ht="13.5" hidden="1" thickBot="1">
      <c r="A27" s="14">
        <v>13</v>
      </c>
      <c r="B27" s="11" t="s">
        <v>39</v>
      </c>
      <c r="C27" s="12">
        <v>1600</v>
      </c>
      <c r="D27" s="12">
        <v>1550</v>
      </c>
      <c r="E27" s="44">
        <v>1500</v>
      </c>
    </row>
    <row r="28" spans="1:5" ht="13.5" hidden="1" thickBot="1">
      <c r="A28" s="14">
        <v>14</v>
      </c>
      <c r="B28" s="11" t="s">
        <v>40</v>
      </c>
      <c r="C28" s="12">
        <v>1600</v>
      </c>
      <c r="D28" s="12">
        <v>1550</v>
      </c>
      <c r="E28" s="44">
        <v>1500</v>
      </c>
    </row>
    <row r="29" spans="1:5" ht="13.5" hidden="1" thickBot="1">
      <c r="A29" s="14">
        <v>15</v>
      </c>
      <c r="B29" s="11" t="s">
        <v>41</v>
      </c>
      <c r="C29" s="12">
        <v>1600</v>
      </c>
      <c r="D29" s="12">
        <v>1550</v>
      </c>
      <c r="E29" s="44">
        <v>1500</v>
      </c>
    </row>
    <row r="30" spans="1:5" ht="13.5" hidden="1" thickBot="1">
      <c r="A30" s="14">
        <v>16</v>
      </c>
      <c r="B30" s="11" t="s">
        <v>42</v>
      </c>
      <c r="C30" s="12">
        <v>1600</v>
      </c>
      <c r="D30" s="12">
        <v>1550</v>
      </c>
      <c r="E30" s="44">
        <v>1500</v>
      </c>
    </row>
    <row r="31" spans="1:5" ht="13.5" hidden="1" thickBot="1">
      <c r="A31" s="14">
        <v>17</v>
      </c>
      <c r="B31" s="11" t="s">
        <v>43</v>
      </c>
      <c r="C31" s="12">
        <v>1600</v>
      </c>
      <c r="D31" s="12">
        <v>1550</v>
      </c>
      <c r="E31" s="44">
        <v>1500</v>
      </c>
    </row>
    <row r="32" spans="1:5" ht="13.5" hidden="1" thickBot="1">
      <c r="A32" s="14">
        <v>18</v>
      </c>
      <c r="B32" s="11" t="s">
        <v>44</v>
      </c>
      <c r="C32" s="12">
        <v>1600</v>
      </c>
      <c r="D32" s="12">
        <v>1550</v>
      </c>
      <c r="E32" s="44">
        <v>1500</v>
      </c>
    </row>
    <row r="33" spans="1:5" ht="13.5" hidden="1" thickBot="1">
      <c r="A33" s="14">
        <v>19</v>
      </c>
      <c r="B33" s="11" t="s">
        <v>45</v>
      </c>
      <c r="C33" s="12">
        <v>1600</v>
      </c>
      <c r="D33" s="12">
        <v>1550</v>
      </c>
      <c r="E33" s="44">
        <v>1500</v>
      </c>
    </row>
    <row r="34" spans="1:5" ht="13.5" hidden="1" thickBot="1">
      <c r="A34" s="14">
        <v>20</v>
      </c>
      <c r="B34" s="11" t="s">
        <v>80</v>
      </c>
      <c r="C34" s="12">
        <v>1600</v>
      </c>
      <c r="D34" s="12">
        <v>1550</v>
      </c>
      <c r="E34" s="44">
        <v>1500</v>
      </c>
    </row>
    <row r="35" spans="1:5" ht="13.5" hidden="1" thickBot="1">
      <c r="A35" s="14">
        <v>21</v>
      </c>
      <c r="B35" s="11" t="s">
        <v>46</v>
      </c>
      <c r="C35" s="12">
        <v>1600</v>
      </c>
      <c r="D35" s="12">
        <v>1550</v>
      </c>
      <c r="E35" s="44">
        <v>1500</v>
      </c>
    </row>
    <row r="36" spans="1:5" ht="26.25" hidden="1" thickBot="1">
      <c r="A36" s="14">
        <v>22</v>
      </c>
      <c r="B36" s="11" t="s">
        <v>47</v>
      </c>
      <c r="C36" s="12">
        <v>1200</v>
      </c>
      <c r="D36" s="12">
        <v>1150</v>
      </c>
      <c r="E36" s="44">
        <v>1100</v>
      </c>
    </row>
    <row r="37" spans="1:5" ht="13.5" hidden="1" thickBot="1">
      <c r="A37" s="14">
        <v>23</v>
      </c>
      <c r="B37" s="8" t="s">
        <v>48</v>
      </c>
      <c r="C37" s="7">
        <v>1900</v>
      </c>
      <c r="D37" s="12">
        <v>1850</v>
      </c>
      <c r="E37" s="44">
        <v>1800</v>
      </c>
    </row>
    <row r="38" spans="1:5" ht="13.5" hidden="1" thickBot="1">
      <c r="A38" s="14">
        <v>24</v>
      </c>
      <c r="B38" s="8" t="s">
        <v>61</v>
      </c>
      <c r="C38" s="7">
        <v>1900</v>
      </c>
      <c r="D38" s="12">
        <v>1850</v>
      </c>
      <c r="E38" s="44">
        <v>1800</v>
      </c>
    </row>
    <row r="39" spans="1:5" ht="13.5" hidden="1" thickBot="1">
      <c r="A39" s="14">
        <v>25</v>
      </c>
      <c r="B39" s="8" t="s">
        <v>81</v>
      </c>
      <c r="C39" s="7">
        <v>1900</v>
      </c>
      <c r="D39" s="12">
        <v>1850</v>
      </c>
      <c r="E39" s="44">
        <v>1800</v>
      </c>
    </row>
    <row r="40" spans="1:5" ht="26.25" hidden="1" thickBot="1">
      <c r="A40" s="14">
        <v>26</v>
      </c>
      <c r="B40" s="8" t="s">
        <v>58</v>
      </c>
      <c r="C40" s="7">
        <v>2000</v>
      </c>
      <c r="D40" s="12">
        <v>1950</v>
      </c>
      <c r="E40" s="44">
        <v>1900</v>
      </c>
    </row>
    <row r="41" spans="1:5" ht="13.5" hidden="1" thickBot="1">
      <c r="A41" s="14">
        <v>27</v>
      </c>
      <c r="B41" s="8" t="s">
        <v>49</v>
      </c>
      <c r="C41" s="7">
        <v>1900</v>
      </c>
      <c r="D41" s="12">
        <v>1850</v>
      </c>
      <c r="E41" s="44">
        <v>1800</v>
      </c>
    </row>
    <row r="42" spans="1:5" ht="26.25" hidden="1" thickBot="1">
      <c r="A42" s="14">
        <v>28</v>
      </c>
      <c r="B42" s="8" t="s">
        <v>58</v>
      </c>
      <c r="C42" s="7">
        <v>2000</v>
      </c>
      <c r="D42" s="12">
        <v>1950</v>
      </c>
      <c r="E42" s="44">
        <v>1900</v>
      </c>
    </row>
    <row r="43" spans="1:5" ht="13.5" hidden="1" thickBot="1">
      <c r="A43" s="14">
        <v>29</v>
      </c>
      <c r="B43" s="8" t="s">
        <v>51</v>
      </c>
      <c r="C43" s="7">
        <v>1900</v>
      </c>
      <c r="D43" s="12">
        <v>1850</v>
      </c>
      <c r="E43" s="44">
        <v>1800</v>
      </c>
    </row>
    <row r="44" spans="1:5" ht="26.25" hidden="1" thickBot="1">
      <c r="A44" s="14">
        <v>30</v>
      </c>
      <c r="B44" s="8" t="s">
        <v>59</v>
      </c>
      <c r="C44" s="7">
        <v>2000</v>
      </c>
      <c r="D44" s="12">
        <v>1950</v>
      </c>
      <c r="E44" s="44">
        <v>1900</v>
      </c>
    </row>
    <row r="45" spans="1:5" ht="13.5" hidden="1" thickBot="1">
      <c r="A45" s="14">
        <v>31</v>
      </c>
      <c r="B45" s="8" t="s">
        <v>50</v>
      </c>
      <c r="C45" s="7">
        <v>1900</v>
      </c>
      <c r="D45" s="12">
        <v>1850</v>
      </c>
      <c r="E45" s="44">
        <v>1800</v>
      </c>
    </row>
    <row r="46" spans="1:5" ht="26.25" hidden="1" thickBot="1">
      <c r="A46" s="14">
        <v>32</v>
      </c>
      <c r="B46" s="8" t="s">
        <v>60</v>
      </c>
      <c r="C46" s="7">
        <v>2000</v>
      </c>
      <c r="D46" s="12">
        <v>1950</v>
      </c>
      <c r="E46" s="44">
        <v>1900</v>
      </c>
    </row>
    <row r="47" spans="1:5" ht="26.25" hidden="1" thickBot="1">
      <c r="A47" s="14">
        <v>33</v>
      </c>
      <c r="B47" s="8" t="s">
        <v>85</v>
      </c>
      <c r="C47" s="7">
        <v>2000</v>
      </c>
      <c r="D47" s="12">
        <v>1950</v>
      </c>
      <c r="E47" s="44">
        <v>1900</v>
      </c>
    </row>
    <row r="48" spans="1:5" ht="24.75" hidden="1" customHeight="1">
      <c r="A48" s="14">
        <v>34</v>
      </c>
      <c r="B48" s="8" t="s">
        <v>52</v>
      </c>
      <c r="C48" s="7">
        <v>2000</v>
      </c>
      <c r="D48" s="12">
        <v>1950</v>
      </c>
      <c r="E48" s="44">
        <v>1900</v>
      </c>
    </row>
    <row r="49" spans="1:5" ht="24.75" hidden="1" customHeight="1">
      <c r="A49" s="14">
        <v>35</v>
      </c>
      <c r="B49" s="8" t="s">
        <v>56</v>
      </c>
      <c r="C49" s="7">
        <v>2000</v>
      </c>
      <c r="D49" s="12">
        <v>1950</v>
      </c>
      <c r="E49" s="44">
        <v>1900</v>
      </c>
    </row>
    <row r="50" spans="1:5" ht="24.75" hidden="1" customHeight="1">
      <c r="A50" s="14">
        <v>36</v>
      </c>
      <c r="B50" s="8" t="s">
        <v>57</v>
      </c>
      <c r="C50" s="7">
        <v>2000</v>
      </c>
      <c r="D50" s="12">
        <v>1950</v>
      </c>
      <c r="E50" s="44">
        <v>1900</v>
      </c>
    </row>
    <row r="51" spans="1:5" ht="24.75" hidden="1" customHeight="1">
      <c r="A51" s="14">
        <v>37</v>
      </c>
      <c r="B51" s="8" t="s">
        <v>86</v>
      </c>
      <c r="C51" s="7">
        <v>2000</v>
      </c>
      <c r="D51" s="12">
        <v>1950</v>
      </c>
      <c r="E51" s="44">
        <v>1900</v>
      </c>
    </row>
    <row r="52" spans="1:5" ht="24.75" hidden="1" customHeight="1">
      <c r="A52" s="14">
        <v>38</v>
      </c>
      <c r="B52" s="8" t="s">
        <v>54</v>
      </c>
      <c r="C52" s="7">
        <v>2000</v>
      </c>
      <c r="D52" s="12">
        <v>1950</v>
      </c>
      <c r="E52" s="44">
        <v>1900</v>
      </c>
    </row>
    <row r="53" spans="1:5" ht="13.5" hidden="1" thickBot="1">
      <c r="A53" s="14">
        <v>39</v>
      </c>
      <c r="B53" s="8" t="s">
        <v>53</v>
      </c>
      <c r="C53" s="7">
        <v>1900</v>
      </c>
      <c r="D53" s="12">
        <v>1850</v>
      </c>
      <c r="E53" s="44">
        <v>1800</v>
      </c>
    </row>
    <row r="54" spans="1:5" ht="26.25" hidden="1" thickBot="1">
      <c r="A54" s="14">
        <v>40</v>
      </c>
      <c r="B54" s="11" t="s">
        <v>62</v>
      </c>
      <c r="C54" s="12">
        <v>1300</v>
      </c>
      <c r="D54" s="12">
        <v>1250</v>
      </c>
      <c r="E54" s="44">
        <v>1200</v>
      </c>
    </row>
    <row r="55" spans="1:5" ht="39" hidden="1" thickBot="1">
      <c r="A55" s="14">
        <v>41</v>
      </c>
      <c r="B55" s="11" t="s">
        <v>63</v>
      </c>
      <c r="C55" s="12">
        <v>1400</v>
      </c>
      <c r="D55" s="12">
        <v>1350</v>
      </c>
      <c r="E55" s="44">
        <v>1300</v>
      </c>
    </row>
    <row r="56" spans="1:5" ht="13.5" hidden="1" thickBot="1">
      <c r="A56" s="14">
        <v>42</v>
      </c>
      <c r="B56" s="8" t="s">
        <v>72</v>
      </c>
      <c r="C56" s="7">
        <v>1350</v>
      </c>
      <c r="D56" s="12">
        <v>1250</v>
      </c>
      <c r="E56" s="44">
        <v>1200</v>
      </c>
    </row>
    <row r="57" spans="1:5" ht="13.5" hidden="1" thickBot="1">
      <c r="A57" s="14">
        <v>43</v>
      </c>
      <c r="B57" s="8" t="s">
        <v>73</v>
      </c>
      <c r="C57" s="7">
        <v>1350</v>
      </c>
      <c r="D57" s="12">
        <v>1250</v>
      </c>
      <c r="E57" s="44">
        <v>1200</v>
      </c>
    </row>
    <row r="58" spans="1:5" ht="13.5" hidden="1" thickBot="1">
      <c r="A58" s="14">
        <v>44</v>
      </c>
      <c r="B58" s="8" t="s">
        <v>74</v>
      </c>
      <c r="C58" s="7">
        <v>1350</v>
      </c>
      <c r="D58" s="12">
        <v>1250</v>
      </c>
      <c r="E58" s="44">
        <v>1200</v>
      </c>
    </row>
    <row r="59" spans="1:5" ht="24.75" hidden="1" customHeight="1">
      <c r="A59" s="14">
        <v>45</v>
      </c>
      <c r="B59" s="8" t="s">
        <v>75</v>
      </c>
      <c r="C59" s="7">
        <v>1350</v>
      </c>
      <c r="D59" s="12">
        <v>1250</v>
      </c>
      <c r="E59" s="44">
        <v>1200</v>
      </c>
    </row>
    <row r="60" spans="1:5" ht="13.5" hidden="1" thickBot="1">
      <c r="A60" s="14">
        <v>46</v>
      </c>
      <c r="B60" s="8" t="s">
        <v>76</v>
      </c>
      <c r="C60" s="7">
        <v>1350</v>
      </c>
      <c r="D60" s="12">
        <v>1250</v>
      </c>
      <c r="E60" s="44">
        <v>1200</v>
      </c>
    </row>
    <row r="61" spans="1:5" ht="13.5" hidden="1" thickBot="1">
      <c r="A61" s="14">
        <v>47</v>
      </c>
      <c r="B61" s="8" t="s">
        <v>64</v>
      </c>
      <c r="C61" s="7">
        <v>410</v>
      </c>
      <c r="D61" s="12">
        <v>390</v>
      </c>
      <c r="E61" s="44">
        <v>360</v>
      </c>
    </row>
    <row r="62" spans="1:5" ht="13.5" hidden="1" thickBot="1">
      <c r="A62" s="37">
        <v>48</v>
      </c>
      <c r="B62" s="13" t="s">
        <v>55</v>
      </c>
      <c r="C62" s="23">
        <v>450</v>
      </c>
      <c r="D62" s="45">
        <v>420</v>
      </c>
      <c r="E62" s="46">
        <v>400</v>
      </c>
    </row>
    <row r="63" spans="1:5" ht="13.5" hidden="1" thickBot="1">
      <c r="A63" s="15"/>
      <c r="B63" s="18" t="s">
        <v>12</v>
      </c>
      <c r="C63" s="36" t="s">
        <v>83</v>
      </c>
      <c r="D63" s="47" t="s">
        <v>84</v>
      </c>
      <c r="E63" s="48" t="s">
        <v>26</v>
      </c>
    </row>
    <row r="64" spans="1:5" ht="13.5" hidden="1" thickBot="1">
      <c r="A64" s="38">
        <v>1</v>
      </c>
      <c r="B64" s="24" t="s">
        <v>27</v>
      </c>
      <c r="C64" s="25">
        <v>330</v>
      </c>
      <c r="D64" s="26">
        <f>C64-10</f>
        <v>320</v>
      </c>
      <c r="E64" s="27">
        <f t="shared" ref="E64:E68" si="0">D64-5</f>
        <v>315</v>
      </c>
    </row>
    <row r="65" spans="1:8" ht="13.5" hidden="1" thickBot="1">
      <c r="A65" s="38">
        <v>2</v>
      </c>
      <c r="B65" s="8" t="s">
        <v>25</v>
      </c>
      <c r="C65" s="7">
        <v>360</v>
      </c>
      <c r="D65" s="21">
        <f>C65-10</f>
        <v>350</v>
      </c>
      <c r="E65" s="28">
        <f t="shared" si="0"/>
        <v>345</v>
      </c>
    </row>
    <row r="66" spans="1:8" ht="13.5" hidden="1" thickBot="1">
      <c r="A66" s="38">
        <v>3</v>
      </c>
      <c r="B66" s="8" t="s">
        <v>24</v>
      </c>
      <c r="C66" s="7">
        <v>360</v>
      </c>
      <c r="D66" s="21">
        <f>C66-10</f>
        <v>350</v>
      </c>
      <c r="E66" s="28">
        <f t="shared" si="0"/>
        <v>345</v>
      </c>
    </row>
    <row r="67" spans="1:8" ht="13.5" hidden="1" thickBot="1">
      <c r="A67" s="38">
        <v>4</v>
      </c>
      <c r="B67" s="8" t="s">
        <v>28</v>
      </c>
      <c r="C67" s="7">
        <v>360</v>
      </c>
      <c r="D67" s="21">
        <f>C67-10</f>
        <v>350</v>
      </c>
      <c r="E67" s="28">
        <f t="shared" si="0"/>
        <v>345</v>
      </c>
    </row>
    <row r="68" spans="1:8" ht="13.5" hidden="1" thickBot="1">
      <c r="A68" s="38">
        <v>5</v>
      </c>
      <c r="B68" s="8" t="s">
        <v>18</v>
      </c>
      <c r="C68" s="7">
        <v>300</v>
      </c>
      <c r="D68" s="21">
        <f>C68-10</f>
        <v>290</v>
      </c>
      <c r="E68" s="28">
        <f t="shared" si="0"/>
        <v>285</v>
      </c>
    </row>
    <row r="69" spans="1:8" ht="13.5" hidden="1" thickBot="1">
      <c r="A69" s="38">
        <v>6</v>
      </c>
      <c r="B69" s="8" t="s">
        <v>66</v>
      </c>
      <c r="C69" s="7">
        <v>340</v>
      </c>
      <c r="D69" s="21">
        <f t="shared" ref="D69:D72" si="1">C69-10</f>
        <v>330</v>
      </c>
      <c r="E69" s="28">
        <f t="shared" ref="E69:E72" si="2">D69-5</f>
        <v>325</v>
      </c>
    </row>
    <row r="70" spans="1:8" ht="13.5" hidden="1" thickBot="1">
      <c r="A70" s="38">
        <v>7</v>
      </c>
      <c r="B70" s="8" t="s">
        <v>67</v>
      </c>
      <c r="C70" s="7">
        <v>350</v>
      </c>
      <c r="D70" s="21">
        <f t="shared" si="1"/>
        <v>340</v>
      </c>
      <c r="E70" s="28">
        <f t="shared" si="2"/>
        <v>335</v>
      </c>
    </row>
    <row r="71" spans="1:8" ht="13.5" hidden="1" thickBot="1">
      <c r="A71" s="38">
        <v>8</v>
      </c>
      <c r="B71" s="8" t="s">
        <v>68</v>
      </c>
      <c r="C71" s="7">
        <v>340</v>
      </c>
      <c r="D71" s="21">
        <f t="shared" si="1"/>
        <v>330</v>
      </c>
      <c r="E71" s="28">
        <f t="shared" si="2"/>
        <v>325</v>
      </c>
    </row>
    <row r="72" spans="1:8" ht="13.5" hidden="1" thickBot="1">
      <c r="A72" s="38">
        <v>9</v>
      </c>
      <c r="B72" s="8" t="s">
        <v>69</v>
      </c>
      <c r="C72" s="7">
        <v>350</v>
      </c>
      <c r="D72" s="21">
        <f t="shared" si="1"/>
        <v>340</v>
      </c>
      <c r="E72" s="28">
        <f t="shared" si="2"/>
        <v>335</v>
      </c>
    </row>
    <row r="73" spans="1:8" ht="13.5" hidden="1" thickBot="1">
      <c r="A73" s="38">
        <v>10</v>
      </c>
      <c r="B73" s="8" t="s">
        <v>19</v>
      </c>
      <c r="C73" s="7">
        <v>280</v>
      </c>
      <c r="D73" s="21">
        <f t="shared" ref="D73:D81" si="3">C73-10</f>
        <v>270</v>
      </c>
      <c r="E73" s="28">
        <f t="shared" ref="E73:E81" si="4">D73-5</f>
        <v>265</v>
      </c>
    </row>
    <row r="74" spans="1:8" ht="13.5" hidden="1" thickBot="1">
      <c r="A74" s="38">
        <v>11</v>
      </c>
      <c r="B74" s="8" t="s">
        <v>20</v>
      </c>
      <c r="C74" s="7">
        <v>360</v>
      </c>
      <c r="D74" s="21">
        <f t="shared" si="3"/>
        <v>350</v>
      </c>
      <c r="E74" s="28">
        <f t="shared" si="4"/>
        <v>345</v>
      </c>
    </row>
    <row r="75" spans="1:8" ht="13.5" hidden="1" thickBot="1">
      <c r="A75" s="38">
        <v>12</v>
      </c>
      <c r="B75" s="8" t="s">
        <v>21</v>
      </c>
      <c r="C75" s="7">
        <v>320</v>
      </c>
      <c r="D75" s="21">
        <f t="shared" si="3"/>
        <v>310</v>
      </c>
      <c r="E75" s="28">
        <f t="shared" si="4"/>
        <v>305</v>
      </c>
      <c r="H75" s="20"/>
    </row>
    <row r="76" spans="1:8" ht="13.5" hidden="1" thickBot="1">
      <c r="A76" s="38">
        <v>13</v>
      </c>
      <c r="B76" s="8" t="s">
        <v>22</v>
      </c>
      <c r="C76" s="7">
        <v>350</v>
      </c>
      <c r="D76" s="21">
        <f t="shared" si="3"/>
        <v>340</v>
      </c>
      <c r="E76" s="28">
        <f t="shared" si="4"/>
        <v>335</v>
      </c>
    </row>
    <row r="77" spans="1:8" ht="13.5" hidden="1" thickBot="1">
      <c r="A77" s="38">
        <v>14</v>
      </c>
      <c r="B77" s="8" t="s">
        <v>70</v>
      </c>
      <c r="C77" s="7">
        <v>360</v>
      </c>
      <c r="D77" s="21">
        <f t="shared" si="3"/>
        <v>350</v>
      </c>
      <c r="E77" s="28">
        <f t="shared" si="4"/>
        <v>345</v>
      </c>
    </row>
    <row r="78" spans="1:8" ht="13.5" hidden="1" thickBot="1">
      <c r="A78" s="38">
        <v>15</v>
      </c>
      <c r="B78" s="8" t="s">
        <v>71</v>
      </c>
      <c r="C78" s="7">
        <v>370</v>
      </c>
      <c r="D78" s="21">
        <f t="shared" si="3"/>
        <v>360</v>
      </c>
      <c r="E78" s="28">
        <f t="shared" si="4"/>
        <v>355</v>
      </c>
    </row>
    <row r="79" spans="1:8" ht="24.75" hidden="1" customHeight="1">
      <c r="A79" s="38">
        <v>16</v>
      </c>
      <c r="B79" s="8" t="s">
        <v>23</v>
      </c>
      <c r="C79" s="7">
        <v>330</v>
      </c>
      <c r="D79" s="21">
        <f t="shared" si="3"/>
        <v>320</v>
      </c>
      <c r="E79" s="28">
        <f t="shared" si="4"/>
        <v>315</v>
      </c>
    </row>
    <row r="80" spans="1:8" ht="13.5" hidden="1" thickBot="1">
      <c r="A80" s="38">
        <v>18</v>
      </c>
      <c r="B80" s="8" t="s">
        <v>65</v>
      </c>
      <c r="C80" s="31">
        <v>330</v>
      </c>
      <c r="D80" s="32">
        <f t="shared" si="3"/>
        <v>320</v>
      </c>
      <c r="E80" s="33">
        <f t="shared" si="4"/>
        <v>315</v>
      </c>
    </row>
    <row r="81" spans="1:11" ht="13.5" hidden="1" thickBot="1">
      <c r="A81" s="39">
        <v>19</v>
      </c>
      <c r="B81" s="30" t="s">
        <v>16</v>
      </c>
      <c r="C81" s="31">
        <v>120</v>
      </c>
      <c r="D81" s="32">
        <f t="shared" si="3"/>
        <v>110</v>
      </c>
      <c r="E81" s="33">
        <f t="shared" si="4"/>
        <v>105</v>
      </c>
    </row>
    <row r="82" spans="1:11" ht="13.5" thickBot="1">
      <c r="A82" s="15"/>
      <c r="B82" s="35" t="s">
        <v>114</v>
      </c>
      <c r="C82" s="36" t="s">
        <v>77</v>
      </c>
      <c r="D82" s="36" t="s">
        <v>95</v>
      </c>
      <c r="E82" s="34" t="s">
        <v>82</v>
      </c>
    </row>
    <row r="83" spans="1:11" ht="16.5" customHeight="1">
      <c r="A83" s="40"/>
      <c r="B83" s="52" t="s">
        <v>94</v>
      </c>
      <c r="C83" s="51"/>
      <c r="D83" s="49"/>
      <c r="E83" s="50"/>
    </row>
    <row r="84" spans="1:11" ht="27" customHeight="1">
      <c r="A84" s="55">
        <v>1</v>
      </c>
      <c r="B84" s="56" t="s">
        <v>101</v>
      </c>
      <c r="C84" s="54">
        <v>450</v>
      </c>
      <c r="D84" s="54">
        <f>CEILING(C84-(C84*0.05),10)</f>
        <v>430</v>
      </c>
      <c r="E84" s="66">
        <f>CEILING(C84-(C84*0.15),10)</f>
        <v>390</v>
      </c>
    </row>
    <row r="85" spans="1:11" ht="27.75" customHeight="1">
      <c r="A85" s="55">
        <v>2</v>
      </c>
      <c r="B85" s="56" t="s">
        <v>102</v>
      </c>
      <c r="C85" s="54">
        <v>480</v>
      </c>
      <c r="D85" s="54">
        <f t="shared" ref="D85:D107" si="5">CEILING(C85-(C85*0.05),10)</f>
        <v>460</v>
      </c>
      <c r="E85" s="66">
        <f t="shared" ref="E85:E107" si="6">CEILING(C85-(C85*0.15),10)</f>
        <v>410</v>
      </c>
      <c r="F85" s="62"/>
      <c r="G85" s="62"/>
      <c r="H85" s="62"/>
      <c r="I85" s="62"/>
      <c r="J85" s="62"/>
      <c r="K85" s="62"/>
    </row>
    <row r="86" spans="1:11" ht="25.5">
      <c r="A86" s="57">
        <v>3</v>
      </c>
      <c r="B86" s="58" t="s">
        <v>99</v>
      </c>
      <c r="C86" s="59">
        <v>500</v>
      </c>
      <c r="D86" s="59">
        <f t="shared" si="5"/>
        <v>480</v>
      </c>
      <c r="E86" s="67">
        <f t="shared" si="6"/>
        <v>430</v>
      </c>
      <c r="F86" s="63"/>
      <c r="G86" s="64"/>
      <c r="H86" s="65"/>
      <c r="I86" s="65"/>
      <c r="J86" s="65"/>
      <c r="K86" s="62"/>
    </row>
    <row r="87" spans="1:11" ht="25.5">
      <c r="A87" s="57">
        <v>4</v>
      </c>
      <c r="B87" s="58" t="s">
        <v>100</v>
      </c>
      <c r="C87" s="59">
        <v>530</v>
      </c>
      <c r="D87" s="59">
        <f t="shared" si="5"/>
        <v>510</v>
      </c>
      <c r="E87" s="67">
        <f t="shared" si="6"/>
        <v>460</v>
      </c>
      <c r="F87" s="63"/>
      <c r="G87" s="64"/>
      <c r="H87" s="65"/>
      <c r="I87" s="65"/>
      <c r="J87" s="65"/>
      <c r="K87" s="62"/>
    </row>
    <row r="88" spans="1:11" ht="25.5">
      <c r="A88" s="55">
        <v>5</v>
      </c>
      <c r="B88" s="56" t="s">
        <v>103</v>
      </c>
      <c r="C88" s="54">
        <v>500</v>
      </c>
      <c r="D88" s="54">
        <f t="shared" si="5"/>
        <v>480</v>
      </c>
      <c r="E88" s="66">
        <f t="shared" si="6"/>
        <v>430</v>
      </c>
      <c r="F88" s="62"/>
      <c r="G88" s="62"/>
      <c r="H88" s="62"/>
      <c r="I88" s="62"/>
      <c r="J88" s="62"/>
      <c r="K88" s="62"/>
    </row>
    <row r="89" spans="1:11" ht="25.5">
      <c r="A89" s="55">
        <v>6</v>
      </c>
      <c r="B89" s="56" t="s">
        <v>96</v>
      </c>
      <c r="C89" s="54">
        <v>530</v>
      </c>
      <c r="D89" s="54">
        <f t="shared" si="5"/>
        <v>510</v>
      </c>
      <c r="E89" s="66">
        <f t="shared" si="6"/>
        <v>460</v>
      </c>
    </row>
    <row r="90" spans="1:11" ht="25.5">
      <c r="A90" s="57">
        <v>7</v>
      </c>
      <c r="B90" s="58" t="s">
        <v>98</v>
      </c>
      <c r="C90" s="59">
        <v>480</v>
      </c>
      <c r="D90" s="59">
        <f t="shared" si="5"/>
        <v>460</v>
      </c>
      <c r="E90" s="67">
        <f t="shared" si="6"/>
        <v>410</v>
      </c>
    </row>
    <row r="91" spans="1:11" ht="25.5">
      <c r="A91" s="57">
        <v>8</v>
      </c>
      <c r="B91" s="58" t="s">
        <v>97</v>
      </c>
      <c r="C91" s="59">
        <v>510</v>
      </c>
      <c r="D91" s="59">
        <f t="shared" si="5"/>
        <v>490</v>
      </c>
      <c r="E91" s="67">
        <f t="shared" si="6"/>
        <v>440</v>
      </c>
    </row>
    <row r="92" spans="1:11" ht="25.5">
      <c r="A92" s="55">
        <v>9</v>
      </c>
      <c r="B92" s="56" t="s">
        <v>106</v>
      </c>
      <c r="C92" s="54">
        <v>550</v>
      </c>
      <c r="D92" s="54">
        <f t="shared" si="5"/>
        <v>530</v>
      </c>
      <c r="E92" s="66">
        <f t="shared" si="6"/>
        <v>470</v>
      </c>
    </row>
    <row r="93" spans="1:11" ht="25.5">
      <c r="A93" s="55">
        <v>10</v>
      </c>
      <c r="B93" s="56" t="s">
        <v>107</v>
      </c>
      <c r="C93" s="54">
        <v>580</v>
      </c>
      <c r="D93" s="54">
        <f t="shared" si="5"/>
        <v>560</v>
      </c>
      <c r="E93" s="66">
        <f t="shared" si="6"/>
        <v>500</v>
      </c>
    </row>
    <row r="94" spans="1:11" ht="25.5">
      <c r="A94" s="57">
        <v>11</v>
      </c>
      <c r="B94" s="58" t="s">
        <v>108</v>
      </c>
      <c r="C94" s="59">
        <v>580</v>
      </c>
      <c r="D94" s="59">
        <f t="shared" si="5"/>
        <v>560</v>
      </c>
      <c r="E94" s="67">
        <f t="shared" si="6"/>
        <v>500</v>
      </c>
      <c r="G94" s="61"/>
    </row>
    <row r="95" spans="1:11" ht="25.5">
      <c r="A95" s="57">
        <v>12</v>
      </c>
      <c r="B95" s="58" t="s">
        <v>109</v>
      </c>
      <c r="C95" s="59">
        <v>610</v>
      </c>
      <c r="D95" s="59">
        <f t="shared" si="5"/>
        <v>580</v>
      </c>
      <c r="E95" s="67">
        <f t="shared" si="6"/>
        <v>520</v>
      </c>
      <c r="G95" s="61"/>
    </row>
    <row r="96" spans="1:11" ht="25.5">
      <c r="A96" s="55">
        <v>13</v>
      </c>
      <c r="B96" s="56" t="s">
        <v>110</v>
      </c>
      <c r="C96" s="54">
        <v>600</v>
      </c>
      <c r="D96" s="54">
        <f t="shared" si="5"/>
        <v>570</v>
      </c>
      <c r="E96" s="66">
        <f t="shared" si="6"/>
        <v>510</v>
      </c>
      <c r="G96" s="61"/>
    </row>
    <row r="97" spans="1:7" ht="25.5">
      <c r="A97" s="55">
        <v>14</v>
      </c>
      <c r="B97" s="56" t="s">
        <v>111</v>
      </c>
      <c r="C97" s="54">
        <v>630</v>
      </c>
      <c r="D97" s="54">
        <f t="shared" si="5"/>
        <v>600</v>
      </c>
      <c r="E97" s="66">
        <f t="shared" si="6"/>
        <v>540</v>
      </c>
      <c r="G97" s="61"/>
    </row>
    <row r="98" spans="1:7" ht="25.5">
      <c r="A98" s="57">
        <v>15</v>
      </c>
      <c r="B98" s="58" t="s">
        <v>112</v>
      </c>
      <c r="C98" s="59">
        <v>600</v>
      </c>
      <c r="D98" s="59">
        <f t="shared" si="5"/>
        <v>570</v>
      </c>
      <c r="E98" s="67">
        <f t="shared" si="6"/>
        <v>510</v>
      </c>
      <c r="G98" s="61"/>
    </row>
    <row r="99" spans="1:7" ht="25.5">
      <c r="A99" s="57">
        <v>16</v>
      </c>
      <c r="B99" s="58" t="s">
        <v>113</v>
      </c>
      <c r="C99" s="59">
        <v>630</v>
      </c>
      <c r="D99" s="59">
        <f t="shared" si="5"/>
        <v>600</v>
      </c>
      <c r="E99" s="67">
        <f t="shared" si="6"/>
        <v>540</v>
      </c>
      <c r="G99" s="61"/>
    </row>
    <row r="100" spans="1:7" ht="24" customHeight="1">
      <c r="A100" s="55">
        <v>17</v>
      </c>
      <c r="B100" s="56" t="s">
        <v>117</v>
      </c>
      <c r="C100" s="54">
        <v>675</v>
      </c>
      <c r="D100" s="54">
        <f t="shared" si="5"/>
        <v>650</v>
      </c>
      <c r="E100" s="66">
        <f t="shared" si="6"/>
        <v>580</v>
      </c>
      <c r="G100" s="61"/>
    </row>
    <row r="101" spans="1:7" ht="25.5">
      <c r="A101" s="55">
        <v>18</v>
      </c>
      <c r="B101" s="56" t="s">
        <v>118</v>
      </c>
      <c r="C101" s="54">
        <v>720</v>
      </c>
      <c r="D101" s="54">
        <f t="shared" si="5"/>
        <v>690</v>
      </c>
      <c r="E101" s="66">
        <f t="shared" si="6"/>
        <v>620</v>
      </c>
      <c r="G101" s="61"/>
    </row>
    <row r="102" spans="1:7" ht="21" customHeight="1">
      <c r="A102" s="57">
        <v>19</v>
      </c>
      <c r="B102" s="58" t="s">
        <v>115</v>
      </c>
      <c r="C102" s="59">
        <v>750</v>
      </c>
      <c r="D102" s="59">
        <f t="shared" si="5"/>
        <v>720</v>
      </c>
      <c r="E102" s="67">
        <f t="shared" si="6"/>
        <v>640</v>
      </c>
      <c r="G102" s="61"/>
    </row>
    <row r="103" spans="1:7" ht="21.75" customHeight="1">
      <c r="A103" s="57">
        <v>20</v>
      </c>
      <c r="B103" s="58" t="s">
        <v>125</v>
      </c>
      <c r="C103" s="59">
        <v>795</v>
      </c>
      <c r="D103" s="59">
        <f t="shared" si="5"/>
        <v>760</v>
      </c>
      <c r="E103" s="67">
        <f t="shared" si="6"/>
        <v>680</v>
      </c>
      <c r="G103" s="61"/>
    </row>
    <row r="104" spans="1:7" ht="24.75" customHeight="1">
      <c r="A104" s="55">
        <v>21</v>
      </c>
      <c r="B104" s="56" t="s">
        <v>126</v>
      </c>
      <c r="C104" s="54">
        <v>750</v>
      </c>
      <c r="D104" s="54">
        <f t="shared" si="5"/>
        <v>720</v>
      </c>
      <c r="E104" s="66">
        <f t="shared" si="6"/>
        <v>640</v>
      </c>
      <c r="G104" s="61"/>
    </row>
    <row r="105" spans="1:7" ht="29.25" customHeight="1">
      <c r="A105" s="55">
        <v>22</v>
      </c>
      <c r="B105" s="56" t="s">
        <v>116</v>
      </c>
      <c r="C105" s="54">
        <v>795</v>
      </c>
      <c r="D105" s="54">
        <f t="shared" si="5"/>
        <v>760</v>
      </c>
      <c r="E105" s="66">
        <f t="shared" si="6"/>
        <v>680</v>
      </c>
      <c r="G105" s="61"/>
    </row>
    <row r="106" spans="1:7" ht="25.5">
      <c r="A106" s="57">
        <v>23</v>
      </c>
      <c r="B106" s="58" t="s">
        <v>127</v>
      </c>
      <c r="C106" s="59">
        <v>720</v>
      </c>
      <c r="D106" s="59">
        <f t="shared" si="5"/>
        <v>690</v>
      </c>
      <c r="E106" s="67">
        <f t="shared" si="6"/>
        <v>620</v>
      </c>
      <c r="G106" s="61"/>
    </row>
    <row r="107" spans="1:7" ht="25.5">
      <c r="A107" s="57">
        <v>24</v>
      </c>
      <c r="B107" s="58" t="s">
        <v>128</v>
      </c>
      <c r="C107" s="59">
        <v>765</v>
      </c>
      <c r="D107" s="59">
        <f t="shared" si="5"/>
        <v>730</v>
      </c>
      <c r="E107" s="67">
        <f t="shared" si="6"/>
        <v>660</v>
      </c>
      <c r="G107" s="61"/>
    </row>
    <row r="108" spans="1:7" ht="17.25" customHeight="1" thickBot="1">
      <c r="A108" s="55">
        <v>25</v>
      </c>
      <c r="B108" s="76" t="s">
        <v>88</v>
      </c>
      <c r="C108" s="77">
        <v>100</v>
      </c>
      <c r="D108" s="77">
        <v>100</v>
      </c>
      <c r="E108" s="77">
        <v>100</v>
      </c>
    </row>
    <row r="109" spans="1:7" ht="17.25" customHeight="1" thickBot="1">
      <c r="A109" s="57">
        <v>26</v>
      </c>
      <c r="B109" s="60" t="s">
        <v>87</v>
      </c>
      <c r="C109" s="69" t="s">
        <v>93</v>
      </c>
      <c r="D109" s="70"/>
      <c r="E109" s="71"/>
    </row>
    <row r="110" spans="1:7" ht="8.25" customHeight="1"/>
    <row r="111" spans="1:7">
      <c r="A111" s="75" t="s">
        <v>104</v>
      </c>
      <c r="B111" s="75"/>
      <c r="C111" s="75"/>
      <c r="D111" s="75"/>
      <c r="E111" s="75"/>
    </row>
    <row r="113" spans="1:6" ht="13.5" thickBot="1">
      <c r="B113" s="2" t="s">
        <v>5</v>
      </c>
    </row>
    <row r="114" spans="1:6" ht="13.5" thickBot="1">
      <c r="A114" s="15"/>
      <c r="B114" s="35" t="s">
        <v>105</v>
      </c>
      <c r="C114" s="36" t="s">
        <v>77</v>
      </c>
      <c r="D114" s="36" t="s">
        <v>95</v>
      </c>
      <c r="E114" s="34" t="s">
        <v>82</v>
      </c>
    </row>
    <row r="115" spans="1:6">
      <c r="A115" s="40"/>
      <c r="B115" s="52" t="s">
        <v>94</v>
      </c>
      <c r="C115" s="51"/>
      <c r="D115" s="49"/>
      <c r="E115" s="50"/>
    </row>
    <row r="116" spans="1:6" ht="25.5">
      <c r="A116" s="55">
        <v>1</v>
      </c>
      <c r="B116" s="56" t="s">
        <v>119</v>
      </c>
      <c r="C116" s="54">
        <v>600</v>
      </c>
      <c r="D116" s="54">
        <f>CEILING(C116-(C116*0.05),10)</f>
        <v>570</v>
      </c>
      <c r="E116" s="66">
        <f>CEILING(C116-(C116*0.15),10)</f>
        <v>510</v>
      </c>
    </row>
    <row r="117" spans="1:6" ht="25.5">
      <c r="A117" s="55">
        <v>2</v>
      </c>
      <c r="B117" s="56" t="s">
        <v>120</v>
      </c>
      <c r="C117" s="54">
        <v>780</v>
      </c>
      <c r="D117" s="54">
        <f t="shared" ref="D117:D121" si="7">CEILING(C117-(C117*0.05),10)</f>
        <v>750</v>
      </c>
      <c r="E117" s="66">
        <f t="shared" ref="E117:E121" si="8">CEILING(C117-(C117*0.15),10)</f>
        <v>670</v>
      </c>
    </row>
    <row r="118" spans="1:6" ht="25.5">
      <c r="A118" s="57">
        <v>3</v>
      </c>
      <c r="B118" s="58" t="s">
        <v>121</v>
      </c>
      <c r="C118" s="59">
        <v>400</v>
      </c>
      <c r="D118" s="59">
        <f t="shared" si="7"/>
        <v>380</v>
      </c>
      <c r="E118" s="67">
        <f t="shared" si="8"/>
        <v>340</v>
      </c>
    </row>
    <row r="119" spans="1:6" ht="25.5">
      <c r="A119" s="57">
        <v>4</v>
      </c>
      <c r="B119" s="58" t="s">
        <v>122</v>
      </c>
      <c r="C119" s="59">
        <v>650</v>
      </c>
      <c r="D119" s="59">
        <f t="shared" si="7"/>
        <v>620</v>
      </c>
      <c r="E119" s="67">
        <f t="shared" si="8"/>
        <v>560</v>
      </c>
    </row>
    <row r="120" spans="1:6" ht="38.25">
      <c r="A120" s="55">
        <v>5</v>
      </c>
      <c r="B120" s="56" t="s">
        <v>123</v>
      </c>
      <c r="C120" s="54">
        <v>650</v>
      </c>
      <c r="D120" s="54">
        <f t="shared" si="7"/>
        <v>620</v>
      </c>
      <c r="E120" s="66">
        <f t="shared" si="8"/>
        <v>560</v>
      </c>
    </row>
    <row r="121" spans="1:6" ht="38.25">
      <c r="A121" s="55">
        <v>6</v>
      </c>
      <c r="B121" s="56" t="s">
        <v>124</v>
      </c>
      <c r="C121" s="54">
        <v>710</v>
      </c>
      <c r="D121" s="54">
        <f t="shared" si="7"/>
        <v>680</v>
      </c>
      <c r="E121" s="66">
        <f t="shared" si="8"/>
        <v>610</v>
      </c>
    </row>
    <row r="123" spans="1:6">
      <c r="B123" s="75" t="s">
        <v>104</v>
      </c>
      <c r="C123" s="75"/>
      <c r="D123" s="75"/>
      <c r="E123" s="75"/>
      <c r="F123" s="75"/>
    </row>
  </sheetData>
  <mergeCells count="7">
    <mergeCell ref="B123:F123"/>
    <mergeCell ref="B1:E1"/>
    <mergeCell ref="C109:E109"/>
    <mergeCell ref="A11:B11"/>
    <mergeCell ref="D11:E11"/>
    <mergeCell ref="A10:E10"/>
    <mergeCell ref="A111:E111"/>
  </mergeCells>
  <phoneticPr fontId="4" type="noConversion"/>
  <hyperlinks>
    <hyperlink ref="B5" r:id="rId1"/>
    <hyperlink ref="B6" r:id="rId2"/>
  </hyperlinks>
  <pageMargins left="0.23622047244094488" right="0.23622047244094488" top="0.74803149606299213" bottom="0" header="0.31496062992125984" footer="0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</vt:lpstr>
      <vt:lpstr>'прайс-лист'!Заголовки_для_печати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Enuser</dc:creator>
  <cp:lastModifiedBy>Админ</cp:lastModifiedBy>
  <cp:lastPrinted>2016-03-03T05:09:06Z</cp:lastPrinted>
  <dcterms:created xsi:type="dcterms:W3CDTF">2011-09-06T06:52:09Z</dcterms:created>
  <dcterms:modified xsi:type="dcterms:W3CDTF">2017-02-08T07:51:17Z</dcterms:modified>
</cp:coreProperties>
</file>